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K40" i="1"/>
  <c r="E40" i="1"/>
  <c r="D40" i="1"/>
  <c r="I39" i="1"/>
  <c r="G39" i="1"/>
  <c r="F39" i="1"/>
  <c r="E39" i="1"/>
  <c r="D39" i="1"/>
  <c r="C39" i="1"/>
  <c r="M35" i="1"/>
  <c r="L35" i="1"/>
  <c r="K35" i="1"/>
  <c r="J35" i="1"/>
  <c r="I35" i="1"/>
  <c r="G35" i="1"/>
  <c r="F35" i="1"/>
  <c r="E35" i="1"/>
  <c r="D35" i="1"/>
  <c r="C35" i="1"/>
  <c r="I28" i="1"/>
  <c r="G28" i="1"/>
  <c r="F28" i="1"/>
  <c r="E28" i="1"/>
  <c r="D28" i="1"/>
  <c r="C28" i="1"/>
  <c r="I23" i="1"/>
  <c r="G23" i="1"/>
  <c r="F23" i="1"/>
  <c r="E23" i="1"/>
  <c r="D23" i="1"/>
  <c r="C23" i="1"/>
  <c r="M14" i="1"/>
  <c r="M40" i="1" s="1"/>
  <c r="L14" i="1"/>
  <c r="K14" i="1"/>
  <c r="J14" i="1"/>
  <c r="J40" i="1" s="1"/>
  <c r="I14" i="1"/>
  <c r="I40" i="1" s="1"/>
  <c r="G14" i="1"/>
  <c r="G40" i="1" s="1"/>
  <c r="F14" i="1"/>
  <c r="F40" i="1" s="1"/>
  <c r="E14" i="1"/>
  <c r="D14" i="1"/>
  <c r="C14" i="1"/>
  <c r="C40" i="1" s="1"/>
</calcChain>
</file>

<file path=xl/sharedStrings.xml><?xml version="1.0" encoding="utf-8"?>
<sst xmlns="http://schemas.openxmlformats.org/spreadsheetml/2006/main" count="93" uniqueCount="60">
  <si>
    <t>УТВЕРЖДАЮ:</t>
  </si>
  <si>
    <t>СОГЛАСОВАНО:</t>
  </si>
  <si>
    <t>ИП Фарзуллаева Н.Ю.</t>
  </si>
  <si>
    <t>Директор школы</t>
  </si>
  <si>
    <t>МЕНЮ</t>
  </si>
  <si>
    <t>На 13.01.2025 (понедельник)</t>
  </si>
  <si>
    <t>категория</t>
  </si>
  <si>
    <t>учащиеся от 7 до 11 лет</t>
  </si>
  <si>
    <t>учащиеся 12 лет и старше</t>
  </si>
  <si>
    <t>Наименование</t>
  </si>
  <si>
    <t>Вес блюда (гр)</t>
  </si>
  <si>
    <t>Цена (руб)</t>
  </si>
  <si>
    <t>ККал</t>
  </si>
  <si>
    <t>Белки</t>
  </si>
  <si>
    <t>Жиры</t>
  </si>
  <si>
    <t>Углеводы</t>
  </si>
  <si>
    <t xml:space="preserve">Завтрак             </t>
  </si>
  <si>
    <t>КАША РИСОВАЯ ЖИДКАЯ С МАСЛОМ СЛИВОЧНЫМ</t>
  </si>
  <si>
    <t>155</t>
  </si>
  <si>
    <t>200</t>
  </si>
  <si>
    <t>БУТЕРБРОД ГОРЯЧИЙ С СЫРОМ</t>
  </si>
  <si>
    <t>51</t>
  </si>
  <si>
    <t>ЧАЙ С САХАРОМ</t>
  </si>
  <si>
    <t xml:space="preserve">ХЛЕБ ПШЕНИЧНЫЙ </t>
  </si>
  <si>
    <t>Итого за Завтрак</t>
  </si>
  <si>
    <t xml:space="preserve">Обед                </t>
  </si>
  <si>
    <t>САЛАТ ИЗ КАРТОФЕЛЯ С ПОМИДОРАМИ</t>
  </si>
  <si>
    <t>60</t>
  </si>
  <si>
    <t>100</t>
  </si>
  <si>
    <t>СУП ИЗ ОВОЩЕЙ С КУРОЙ СО СМЕТАНОЙ</t>
  </si>
  <si>
    <t>200/20/5</t>
  </si>
  <si>
    <t>250/20/5</t>
  </si>
  <si>
    <t>СУФЛЕ ИЗ РЫБЫ</t>
  </si>
  <si>
    <t>МАКАРОННЫЕ ИЗДЕЛИЯ ОТВАРНЫЕ С МАСЛОМ</t>
  </si>
  <si>
    <t>150</t>
  </si>
  <si>
    <t>КОМПОТ ИЗ СВЕЖИХ ЯГОД</t>
  </si>
  <si>
    <t>36</t>
  </si>
  <si>
    <t>ХЛЕБ РЖАНО-ПШЕНИЧНЫЙ</t>
  </si>
  <si>
    <t>40</t>
  </si>
  <si>
    <t>Итого за Обед</t>
  </si>
  <si>
    <t xml:space="preserve">Полдник             </t>
  </si>
  <si>
    <t>ПЕЧЕНЬЕ САХАРНОЕ</t>
  </si>
  <si>
    <t>50</t>
  </si>
  <si>
    <t>ЙОГУРТ ПИТЬЕВОЙ</t>
  </si>
  <si>
    <t>МАНДАРИНЫ</t>
  </si>
  <si>
    <t>130</t>
  </si>
  <si>
    <t>Итого за Полдник</t>
  </si>
  <si>
    <t xml:space="preserve">Ужин                </t>
  </si>
  <si>
    <t>БИТОЧКИ ПО-БЕЛОРУССКИ</t>
  </si>
  <si>
    <t>90</t>
  </si>
  <si>
    <t>КАПУСТА ТУШЕНАЯ</t>
  </si>
  <si>
    <t>ЧАЙ С ЛИМОНОМ</t>
  </si>
  <si>
    <t>200/15/7</t>
  </si>
  <si>
    <t>80</t>
  </si>
  <si>
    <t>Итого за Ужин</t>
  </si>
  <si>
    <t xml:space="preserve">Второй ужин         </t>
  </si>
  <si>
    <t>СДОБА ОБЫКНОВЕННАЯ</t>
  </si>
  <si>
    <t>СОКИ ОВОЩНЫЕ, ФРУКТОВЫЕ И ЯГОДНЫЕ</t>
  </si>
  <si>
    <t>Итого за Второй ужин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</si>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</sst>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\-#,##0.00"/>
    <numFmt numFmtId="165" formatCode="#,###"/>
    <numFmt numFmtId="166" formatCode="#,###.00"/>
    <numFmt numFmtId="167" formatCode="#,##0.0"/>
  </numFmts>
  <fonts count="9" x14ac:knownFonts="1">
    <font>
      <sz val="11"/>
      <color theme="1"/>
      <name val="Calibri"/>
      <family val="2"/>
      <scheme val="minor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35">
    <xf numFmtId="0" fontId="0" fillId="0" borderId="0" xfId="0"/>
    <xf numFmtId="49" fontId="1" fillId="0" borderId="0" xfId="0" applyNumberFormat="1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49" fontId="1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0" fillId="0" borderId="0" xfId="0" applyBorder="1"/>
    <xf numFmtId="49" fontId="3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0" fontId="2" fillId="0" borderId="1" xfId="1" applyNumberFormat="1" applyFont="1" applyFill="1" applyBorder="1" applyAlignment="1" applyProtection="1">
      <alignment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/>
    </xf>
    <xf numFmtId="0" fontId="6" fillId="0" borderId="3" xfId="0" applyNumberFormat="1" applyFont="1" applyFill="1" applyBorder="1" applyAlignment="1" applyProtection="1">
      <alignment horizontal="left" vertical="top" wrapText="1"/>
    </xf>
    <xf numFmtId="164" fontId="6" fillId="0" borderId="3" xfId="0" applyNumberFormat="1" applyFont="1" applyFill="1" applyBorder="1" applyAlignment="1" applyProtection="1">
      <alignment horizontal="right" vertical="top" wrapText="1"/>
    </xf>
    <xf numFmtId="164" fontId="7" fillId="0" borderId="3" xfId="0" applyNumberFormat="1" applyFont="1" applyFill="1" applyBorder="1" applyAlignment="1" applyProtection="1">
      <alignment horizontal="right" vertical="top" wrapText="1"/>
    </xf>
    <xf numFmtId="165" fontId="2" fillId="0" borderId="3" xfId="0" applyNumberFormat="1" applyFont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vertical="top"/>
    </xf>
    <xf numFmtId="49" fontId="8" fillId="4" borderId="3" xfId="0" applyNumberFormat="1" applyFont="1" applyFill="1" applyBorder="1" applyAlignment="1">
      <alignment vertical="top"/>
    </xf>
    <xf numFmtId="166" fontId="1" fillId="4" borderId="3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horizontal="center" vertical="top"/>
    </xf>
    <xf numFmtId="0" fontId="6" fillId="0" borderId="4" xfId="0" applyNumberFormat="1" applyFont="1" applyFill="1" applyBorder="1" applyAlignment="1" applyProtection="1">
      <alignment horizontal="left" vertical="top" wrapText="1"/>
    </xf>
    <xf numFmtId="164" fontId="6" fillId="0" borderId="4" xfId="0" applyNumberFormat="1" applyFont="1" applyFill="1" applyBorder="1" applyAlignment="1" applyProtection="1">
      <alignment horizontal="right" vertical="top" wrapText="1"/>
    </xf>
    <xf numFmtId="164" fontId="6" fillId="0" borderId="5" xfId="0" applyNumberFormat="1" applyFont="1" applyFill="1" applyBorder="1" applyAlignment="1" applyProtection="1">
      <alignment horizontal="right" vertical="top" wrapText="1"/>
    </xf>
    <xf numFmtId="165" fontId="1" fillId="4" borderId="3" xfId="0" applyNumberFormat="1" applyFont="1" applyFill="1" applyBorder="1" applyAlignment="1">
      <alignment vertical="top" wrapText="1"/>
    </xf>
    <xf numFmtId="4" fontId="1" fillId="4" borderId="3" xfId="0" applyNumberFormat="1" applyFont="1" applyFill="1" applyBorder="1" applyAlignment="1">
      <alignment vertical="top" wrapText="1"/>
    </xf>
    <xf numFmtId="167" fontId="1" fillId="4" borderId="3" xfId="0" applyNumberFormat="1" applyFont="1" applyFill="1" applyBorder="1" applyAlignment="1">
      <alignment vertical="top" wrapText="1"/>
    </xf>
    <xf numFmtId="49" fontId="1" fillId="4" borderId="6" xfId="0" applyNumberFormat="1" applyFont="1" applyFill="1" applyBorder="1" applyAlignment="1">
      <alignment vertical="top"/>
    </xf>
    <xf numFmtId="49" fontId="8" fillId="4" borderId="6" xfId="0" applyNumberFormat="1" applyFont="1" applyFill="1" applyBorder="1" applyAlignment="1">
      <alignment vertical="top"/>
    </xf>
    <xf numFmtId="166" fontId="1" fillId="4" borderId="6" xfId="0" applyNumberFormat="1" applyFont="1" applyFill="1" applyBorder="1" applyAlignment="1">
      <alignment vertical="top" wrapText="1"/>
    </xf>
    <xf numFmtId="165" fontId="1" fillId="4" borderId="6" xfId="0" applyNumberFormat="1" applyFont="1" applyFill="1" applyBorder="1" applyAlignment="1">
      <alignment vertical="top" wrapText="1"/>
    </xf>
    <xf numFmtId="4" fontId="1" fillId="4" borderId="6" xfId="0" applyNumberFormat="1" applyFont="1" applyFill="1" applyBorder="1" applyAlignment="1">
      <alignment vertical="top" wrapText="1"/>
    </xf>
    <xf numFmtId="49" fontId="1" fillId="3" borderId="7" xfId="0" applyNumberFormat="1" applyFont="1" applyFill="1" applyBorder="1" applyAlignment="1">
      <alignment vertical="top"/>
    </xf>
    <xf numFmtId="49" fontId="8" fillId="3" borderId="7" xfId="0" applyNumberFormat="1" applyFont="1" applyFill="1" applyBorder="1" applyAlignment="1">
      <alignment vertical="top"/>
    </xf>
    <xf numFmtId="166" fontId="1" fillId="3" borderId="7" xfId="0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sqref="A1:M40"/>
    </sheetView>
  </sheetViews>
  <sheetFormatPr defaultRowHeight="14.4" x14ac:dyDescent="0.3"/>
  <sheetData>
    <row r="1" spans="1:13" x14ac:dyDescent="0.3">
      <c r="A1" s="1" t="s">
        <v>0</v>
      </c>
      <c r="B1" s="1"/>
      <c r="C1" s="1"/>
      <c r="D1" s="2"/>
      <c r="E1" s="2"/>
      <c r="F1" s="2"/>
      <c r="G1" s="2"/>
      <c r="H1" s="2"/>
      <c r="I1" s="3" t="s">
        <v>1</v>
      </c>
      <c r="J1" s="3"/>
      <c r="K1" s="3"/>
      <c r="L1" s="3"/>
      <c r="M1" s="2"/>
    </row>
    <row r="2" spans="1:13" x14ac:dyDescent="0.3">
      <c r="A2" s="1" t="s">
        <v>2</v>
      </c>
      <c r="B2" s="1"/>
      <c r="C2" s="1"/>
      <c r="D2" s="1"/>
      <c r="E2" s="2"/>
      <c r="F2" s="2"/>
      <c r="G2" s="2"/>
      <c r="H2" s="2"/>
      <c r="I2" s="4"/>
      <c r="J2" s="3" t="s">
        <v>3</v>
      </c>
      <c r="K2" s="3"/>
      <c r="L2" s="3"/>
      <c r="M2" s="2"/>
    </row>
    <row r="3" spans="1:13" x14ac:dyDescent="0.3">
      <c r="A3" s="5"/>
      <c r="B3" s="5"/>
      <c r="C3" s="5"/>
      <c r="D3" s="5"/>
      <c r="E3" s="5"/>
      <c r="F3" s="5"/>
      <c r="G3" s="5"/>
      <c r="H3" s="2"/>
      <c r="I3" s="4"/>
      <c r="J3" s="2"/>
      <c r="K3" s="2"/>
      <c r="L3" s="2"/>
      <c r="M3" s="2"/>
    </row>
    <row r="4" spans="1:13" ht="15" x14ac:dyDescent="0.3">
      <c r="A4" s="6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" x14ac:dyDescent="0.3">
      <c r="A5" s="6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">
      <c r="A7" s="8" t="s">
        <v>6</v>
      </c>
      <c r="B7" s="9" t="s">
        <v>7</v>
      </c>
      <c r="C7" s="9"/>
      <c r="D7" s="9"/>
      <c r="E7" s="9"/>
      <c r="F7" s="9"/>
      <c r="G7" s="9"/>
      <c r="H7" s="9" t="s">
        <v>8</v>
      </c>
      <c r="I7" s="9"/>
      <c r="J7" s="9"/>
      <c r="K7" s="9"/>
      <c r="L7" s="9"/>
      <c r="M7" s="9"/>
    </row>
    <row r="8" spans="1:13" ht="20.399999999999999" x14ac:dyDescent="0.3">
      <c r="A8" s="10" t="s">
        <v>9</v>
      </c>
      <c r="B8" s="10" t="s">
        <v>10</v>
      </c>
      <c r="C8" s="11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10</v>
      </c>
      <c r="I8" s="11" t="s">
        <v>11</v>
      </c>
      <c r="J8" s="10" t="s">
        <v>12</v>
      </c>
      <c r="K8" s="10" t="s">
        <v>13</v>
      </c>
      <c r="L8" s="10" t="s">
        <v>14</v>
      </c>
      <c r="M8" s="10" t="s">
        <v>15</v>
      </c>
    </row>
    <row r="9" spans="1:13" x14ac:dyDescent="0.3">
      <c r="A9" s="12" t="s">
        <v>16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61.2" x14ac:dyDescent="0.3">
      <c r="A10" s="13" t="s">
        <v>17</v>
      </c>
      <c r="B10" s="13" t="s">
        <v>18</v>
      </c>
      <c r="C10" s="14">
        <v>20.16</v>
      </c>
      <c r="D10" s="14">
        <v>161.99</v>
      </c>
      <c r="E10" s="14">
        <v>3.72</v>
      </c>
      <c r="F10" s="14">
        <v>6.07</v>
      </c>
      <c r="G10" s="14">
        <v>22.99</v>
      </c>
      <c r="H10" s="13" t="s">
        <v>19</v>
      </c>
      <c r="I10" s="14">
        <v>26.3</v>
      </c>
      <c r="J10" s="14">
        <v>211.06</v>
      </c>
      <c r="K10" s="14">
        <v>4.82</v>
      </c>
      <c r="L10" s="14">
        <v>7.97</v>
      </c>
      <c r="M10" s="14">
        <v>29.88</v>
      </c>
    </row>
    <row r="11" spans="1:13" ht="40.799999999999997" x14ac:dyDescent="0.3">
      <c r="A11" s="13" t="s">
        <v>20</v>
      </c>
      <c r="B11" s="13" t="s">
        <v>21</v>
      </c>
      <c r="C11" s="14">
        <v>26.99</v>
      </c>
      <c r="D11" s="14">
        <v>152.19</v>
      </c>
      <c r="E11" s="14">
        <v>4.87</v>
      </c>
      <c r="F11" s="14">
        <v>6.96</v>
      </c>
      <c r="G11" s="14">
        <v>18.55</v>
      </c>
      <c r="H11" s="13" t="s">
        <v>21</v>
      </c>
      <c r="I11" s="14">
        <v>26.99</v>
      </c>
      <c r="J11" s="14">
        <v>152.19</v>
      </c>
      <c r="K11" s="14">
        <v>4.87</v>
      </c>
      <c r="L11" s="14">
        <v>6.96</v>
      </c>
      <c r="M11" s="14">
        <v>18.55</v>
      </c>
    </row>
    <row r="12" spans="1:13" ht="20.399999999999999" x14ac:dyDescent="0.3">
      <c r="A12" s="13" t="s">
        <v>22</v>
      </c>
      <c r="B12" s="13" t="s">
        <v>19</v>
      </c>
      <c r="C12" s="14">
        <v>2.5</v>
      </c>
      <c r="D12" s="14">
        <v>49.33</v>
      </c>
      <c r="E12" s="14">
        <v>0.23</v>
      </c>
      <c r="F12" s="14">
        <v>0</v>
      </c>
      <c r="G12" s="14">
        <v>12.11</v>
      </c>
      <c r="H12" s="13" t="s">
        <v>19</v>
      </c>
      <c r="I12" s="14">
        <v>2.5</v>
      </c>
      <c r="J12" s="14">
        <v>49.33</v>
      </c>
      <c r="K12" s="14">
        <v>0.23</v>
      </c>
      <c r="L12" s="14">
        <v>0</v>
      </c>
      <c r="M12" s="14">
        <v>12.11</v>
      </c>
    </row>
    <row r="13" spans="1:13" ht="30.6" x14ac:dyDescent="0.3">
      <c r="A13" s="13" t="s">
        <v>23</v>
      </c>
      <c r="B13" s="13"/>
      <c r="C13" s="15"/>
      <c r="D13" s="14"/>
      <c r="E13" s="14"/>
      <c r="F13" s="14"/>
      <c r="G13" s="14"/>
      <c r="H13" s="16">
        <v>36</v>
      </c>
      <c r="I13" s="14">
        <v>3.74</v>
      </c>
      <c r="J13" s="14">
        <v>86.4</v>
      </c>
      <c r="K13" s="14">
        <v>2.88</v>
      </c>
      <c r="L13" s="14">
        <v>0.36</v>
      </c>
      <c r="M13" s="14">
        <v>19.079999999999998</v>
      </c>
    </row>
    <row r="14" spans="1:13" x14ac:dyDescent="0.3">
      <c r="A14" s="17" t="s">
        <v>24</v>
      </c>
      <c r="B14" s="18"/>
      <c r="C14" s="19">
        <f>SUBTOTAL(9,C10:C13)</f>
        <v>49.65</v>
      </c>
      <c r="D14" s="19">
        <f>SUBTOTAL(9,D10:D12)</f>
        <v>363.51</v>
      </c>
      <c r="E14" s="19">
        <f>SUBTOTAL(9,E10:E12)</f>
        <v>8.82</v>
      </c>
      <c r="F14" s="19">
        <f>SUBTOTAL(9,F10:F12)</f>
        <v>13.030000000000001</v>
      </c>
      <c r="G14" s="19">
        <f>SUBTOTAL(9,G10:G12)</f>
        <v>53.65</v>
      </c>
      <c r="H14" s="18"/>
      <c r="I14" s="19">
        <f>SUBTOTAL(9,I10:I13)</f>
        <v>59.53</v>
      </c>
      <c r="J14" s="19">
        <f>SUBTOTAL(9,J10:J12)</f>
        <v>412.58</v>
      </c>
      <c r="K14" s="19">
        <f>SUBTOTAL(9,K10:K12)</f>
        <v>9.9200000000000017</v>
      </c>
      <c r="L14" s="19">
        <f>SUBTOTAL(9,L10:L12)</f>
        <v>14.93</v>
      </c>
      <c r="M14" s="19">
        <f>SUBTOTAL(9,M10:M12)</f>
        <v>60.54</v>
      </c>
    </row>
    <row r="15" spans="1:13" x14ac:dyDescent="0.3">
      <c r="A15" s="20" t="s">
        <v>25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51" x14ac:dyDescent="0.3">
      <c r="A16" s="13" t="s">
        <v>26</v>
      </c>
      <c r="B16" s="13" t="s">
        <v>27</v>
      </c>
      <c r="C16" s="14">
        <v>6.18</v>
      </c>
      <c r="D16" s="14">
        <v>60.05</v>
      </c>
      <c r="E16" s="14">
        <v>0.98</v>
      </c>
      <c r="F16" s="14">
        <v>3.2</v>
      </c>
      <c r="G16" s="14">
        <v>6.72</v>
      </c>
      <c r="H16" s="13" t="s">
        <v>28</v>
      </c>
      <c r="I16" s="14">
        <v>6.18</v>
      </c>
      <c r="J16" s="14">
        <v>60.02</v>
      </c>
      <c r="K16" s="14">
        <v>0.97</v>
      </c>
      <c r="L16" s="14">
        <v>3.2</v>
      </c>
      <c r="M16" s="14">
        <v>6.72</v>
      </c>
    </row>
    <row r="17" spans="1:13" ht="40.799999999999997" x14ac:dyDescent="0.3">
      <c r="A17" s="13" t="s">
        <v>29</v>
      </c>
      <c r="B17" s="13" t="s">
        <v>30</v>
      </c>
      <c r="C17" s="14">
        <v>20.74</v>
      </c>
      <c r="D17" s="14">
        <v>104.6</v>
      </c>
      <c r="E17" s="14">
        <v>4.4000000000000004</v>
      </c>
      <c r="F17" s="14">
        <v>5.5</v>
      </c>
      <c r="G17" s="14">
        <v>8.8000000000000007</v>
      </c>
      <c r="H17" s="13" t="s">
        <v>31</v>
      </c>
      <c r="I17" s="14">
        <v>25.3</v>
      </c>
      <c r="J17" s="14">
        <v>104.6</v>
      </c>
      <c r="K17" s="14">
        <v>4.4000000000000004</v>
      </c>
      <c r="L17" s="14">
        <v>5.5</v>
      </c>
      <c r="M17" s="14">
        <v>8.8000000000000007</v>
      </c>
    </row>
    <row r="18" spans="1:13" ht="20.399999999999999" x14ac:dyDescent="0.3">
      <c r="A18" s="13" t="s">
        <v>32</v>
      </c>
      <c r="B18" s="13">
        <v>90</v>
      </c>
      <c r="C18" s="14">
        <v>40.24</v>
      </c>
      <c r="D18" s="14">
        <v>178.86</v>
      </c>
      <c r="E18" s="14">
        <v>13.58</v>
      </c>
      <c r="F18" s="14">
        <v>12.23</v>
      </c>
      <c r="G18" s="14">
        <v>3.58</v>
      </c>
      <c r="H18" s="13" t="s">
        <v>28</v>
      </c>
      <c r="I18" s="14">
        <v>44.71</v>
      </c>
      <c r="J18" s="14">
        <v>181.82</v>
      </c>
      <c r="K18" s="14">
        <v>13.63</v>
      </c>
      <c r="L18" s="14">
        <v>12.42</v>
      </c>
      <c r="M18" s="14">
        <v>3.82</v>
      </c>
    </row>
    <row r="19" spans="1:13" ht="51" x14ac:dyDescent="0.3">
      <c r="A19" s="13" t="s">
        <v>33</v>
      </c>
      <c r="B19" s="13" t="s">
        <v>34</v>
      </c>
      <c r="C19" s="14">
        <v>10.75</v>
      </c>
      <c r="D19" s="14">
        <v>214.72</v>
      </c>
      <c r="E19" s="14">
        <v>5.38</v>
      </c>
      <c r="F19" s="14">
        <v>6.24</v>
      </c>
      <c r="G19" s="14">
        <v>34.25</v>
      </c>
      <c r="H19" s="13" t="s">
        <v>19</v>
      </c>
      <c r="I19" s="14">
        <v>14.4</v>
      </c>
      <c r="J19" s="14">
        <v>216.17</v>
      </c>
      <c r="K19" s="14">
        <v>5.38</v>
      </c>
      <c r="L19" s="14">
        <v>6.39</v>
      </c>
      <c r="M19" s="14">
        <v>34.25</v>
      </c>
    </row>
    <row r="20" spans="1:13" ht="40.799999999999997" x14ac:dyDescent="0.3">
      <c r="A20" s="13" t="s">
        <v>35</v>
      </c>
      <c r="B20" s="13" t="s">
        <v>19</v>
      </c>
      <c r="C20" s="14">
        <v>15</v>
      </c>
      <c r="D20" s="14">
        <v>66.33</v>
      </c>
      <c r="E20" s="14">
        <v>0.18</v>
      </c>
      <c r="F20" s="14">
        <v>0.08</v>
      </c>
      <c r="G20" s="14">
        <v>15.9</v>
      </c>
      <c r="H20" s="13" t="s">
        <v>19</v>
      </c>
      <c r="I20" s="14">
        <v>15</v>
      </c>
      <c r="J20" s="14">
        <v>66.33</v>
      </c>
      <c r="K20" s="14">
        <v>0.18</v>
      </c>
      <c r="L20" s="14">
        <v>0.08</v>
      </c>
      <c r="M20" s="14">
        <v>15.9</v>
      </c>
    </row>
    <row r="21" spans="1:13" ht="30.6" x14ac:dyDescent="0.3">
      <c r="A21" s="13" t="s">
        <v>23</v>
      </c>
      <c r="B21" s="13" t="s">
        <v>36</v>
      </c>
      <c r="C21" s="14">
        <v>3.74</v>
      </c>
      <c r="D21" s="14">
        <v>86.4</v>
      </c>
      <c r="E21" s="14">
        <v>2.88</v>
      </c>
      <c r="F21" s="14">
        <v>0.36</v>
      </c>
      <c r="G21" s="14">
        <v>19.079999999999998</v>
      </c>
      <c r="H21" s="13" t="s">
        <v>36</v>
      </c>
      <c r="I21" s="14">
        <v>3.74</v>
      </c>
      <c r="J21" s="14">
        <v>86.4</v>
      </c>
      <c r="K21" s="14">
        <v>2.88</v>
      </c>
      <c r="L21" s="14">
        <v>0.36</v>
      </c>
      <c r="M21" s="14">
        <v>19.079999999999998</v>
      </c>
    </row>
    <row r="22" spans="1:13" ht="40.799999999999997" x14ac:dyDescent="0.3">
      <c r="A22" s="13" t="s">
        <v>37</v>
      </c>
      <c r="B22" s="21" t="s">
        <v>38</v>
      </c>
      <c r="C22" s="22">
        <v>4.07</v>
      </c>
      <c r="D22" s="22">
        <v>88</v>
      </c>
      <c r="E22" s="22">
        <v>2.8</v>
      </c>
      <c r="F22" s="22">
        <v>0.4</v>
      </c>
      <c r="G22" s="23">
        <v>18.399999999999999</v>
      </c>
      <c r="H22" s="21" t="s">
        <v>38</v>
      </c>
      <c r="I22" s="22">
        <v>4.07</v>
      </c>
      <c r="J22" s="22">
        <v>88</v>
      </c>
      <c r="K22" s="22">
        <v>2.8</v>
      </c>
      <c r="L22" s="22">
        <v>0.4</v>
      </c>
      <c r="M22" s="23">
        <v>18.399999999999999</v>
      </c>
    </row>
    <row r="23" spans="1:13" x14ac:dyDescent="0.3">
      <c r="A23" s="17" t="s">
        <v>39</v>
      </c>
      <c r="B23" s="18"/>
      <c r="C23" s="19">
        <f>SUBTOTAL(9,C16:C22)</f>
        <v>100.72</v>
      </c>
      <c r="D23" s="24">
        <f>SUBTOTAL(9,D16:D22)</f>
        <v>798.96</v>
      </c>
      <c r="E23" s="25">
        <f>SUBTOTAL(9,E16:E22)</f>
        <v>30.2</v>
      </c>
      <c r="F23" s="25">
        <f>SUBTOTAL(9,F16:F22)</f>
        <v>28.009999999999998</v>
      </c>
      <c r="G23" s="26">
        <f>SUBTOTAL(9,G16:G22)</f>
        <v>106.72999999999999</v>
      </c>
      <c r="H23" s="18"/>
      <c r="I23" s="19">
        <f>SUBTOTAL(9,I16:I22)</f>
        <v>113.4</v>
      </c>
      <c r="J23" s="24">
        <v>883</v>
      </c>
      <c r="K23" s="25">
        <v>30.2</v>
      </c>
      <c r="L23" s="25">
        <v>19.489999999999998</v>
      </c>
      <c r="M23" s="26">
        <v>137.13</v>
      </c>
    </row>
    <row r="24" spans="1:13" x14ac:dyDescent="0.3">
      <c r="A24" s="20" t="s">
        <v>40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20.399999999999999" x14ac:dyDescent="0.3">
      <c r="A25" s="13" t="s">
        <v>41</v>
      </c>
      <c r="B25" s="13" t="s">
        <v>42</v>
      </c>
      <c r="C25" s="14">
        <v>24.7</v>
      </c>
      <c r="D25" s="14">
        <v>435</v>
      </c>
      <c r="E25" s="14">
        <v>7.9</v>
      </c>
      <c r="F25" s="14">
        <v>15.4</v>
      </c>
      <c r="G25" s="14">
        <v>64.8</v>
      </c>
      <c r="H25" s="13" t="s">
        <v>42</v>
      </c>
      <c r="I25" s="14">
        <v>24.7</v>
      </c>
      <c r="J25" s="14">
        <v>435</v>
      </c>
      <c r="K25" s="14">
        <v>7.9</v>
      </c>
      <c r="L25" s="14">
        <v>15.4</v>
      </c>
      <c r="M25" s="14">
        <v>64.8</v>
      </c>
    </row>
    <row r="26" spans="1:13" ht="20.399999999999999" x14ac:dyDescent="0.3">
      <c r="A26" s="13" t="s">
        <v>43</v>
      </c>
      <c r="B26" s="13" t="s">
        <v>34</v>
      </c>
      <c r="C26" s="14">
        <v>25.1</v>
      </c>
      <c r="D26" s="14">
        <v>82.23</v>
      </c>
      <c r="E26" s="14">
        <v>4.07</v>
      </c>
      <c r="F26" s="14">
        <v>3.64</v>
      </c>
      <c r="G26" s="14">
        <v>6.57</v>
      </c>
      <c r="H26" s="13" t="s">
        <v>19</v>
      </c>
      <c r="I26" s="14">
        <v>33.46</v>
      </c>
      <c r="J26" s="14">
        <v>109.63</v>
      </c>
      <c r="K26" s="14">
        <v>5.43</v>
      </c>
      <c r="L26" s="14">
        <v>4.8499999999999996</v>
      </c>
      <c r="M26" s="14">
        <v>8.75</v>
      </c>
    </row>
    <row r="27" spans="1:13" ht="20.399999999999999" x14ac:dyDescent="0.3">
      <c r="A27" s="13" t="s">
        <v>44</v>
      </c>
      <c r="B27" s="13" t="s">
        <v>28</v>
      </c>
      <c r="C27" s="14">
        <v>18.2</v>
      </c>
      <c r="D27" s="14">
        <v>43.02</v>
      </c>
      <c r="E27" s="14">
        <v>0.9</v>
      </c>
      <c r="F27" s="14">
        <v>0.2</v>
      </c>
      <c r="G27" s="14">
        <v>8.1</v>
      </c>
      <c r="H27" s="13" t="s">
        <v>45</v>
      </c>
      <c r="I27" s="14">
        <v>24</v>
      </c>
      <c r="J27" s="14">
        <v>55.9</v>
      </c>
      <c r="K27" s="14">
        <v>1.17</v>
      </c>
      <c r="L27" s="14">
        <v>0.26</v>
      </c>
      <c r="M27" s="14">
        <v>10.53</v>
      </c>
    </row>
    <row r="28" spans="1:13" x14ac:dyDescent="0.3">
      <c r="A28" s="17" t="s">
        <v>46</v>
      </c>
      <c r="B28" s="18"/>
      <c r="C28" s="19">
        <f>SUBTOTAL(9,C25:C27)</f>
        <v>68</v>
      </c>
      <c r="D28" s="24">
        <f>SUBTOTAL(9,D25:D27)</f>
        <v>560.25</v>
      </c>
      <c r="E28" s="25">
        <f>SUBTOTAL(9,E25:E27)</f>
        <v>12.870000000000001</v>
      </c>
      <c r="F28" s="25">
        <f>SUBTOTAL(9,F25:F27)</f>
        <v>19.239999999999998</v>
      </c>
      <c r="G28" s="25">
        <f>SUBTOTAL(9,G25:G27)</f>
        <v>79.47</v>
      </c>
      <c r="H28" s="18"/>
      <c r="I28" s="19">
        <f>SUBTOTAL(9,I25:I27)</f>
        <v>82.16</v>
      </c>
      <c r="J28" s="24">
        <v>422</v>
      </c>
      <c r="K28" s="25">
        <v>15.46</v>
      </c>
      <c r="L28" s="25">
        <v>10.44</v>
      </c>
      <c r="M28" s="25">
        <v>62.66</v>
      </c>
    </row>
    <row r="29" spans="1:13" x14ac:dyDescent="0.3">
      <c r="A29" s="20" t="s">
        <v>47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40.799999999999997" x14ac:dyDescent="0.3">
      <c r="A30" s="13" t="s">
        <v>48</v>
      </c>
      <c r="B30" s="13" t="s">
        <v>49</v>
      </c>
      <c r="C30" s="14">
        <v>54.69</v>
      </c>
      <c r="D30" s="14">
        <v>228.02</v>
      </c>
      <c r="E30" s="14">
        <v>13.57</v>
      </c>
      <c r="F30" s="14">
        <v>16.920000000000002</v>
      </c>
      <c r="G30" s="14">
        <v>5.36</v>
      </c>
      <c r="H30" s="13" t="s">
        <v>28</v>
      </c>
      <c r="I30" s="14">
        <v>60.4</v>
      </c>
      <c r="J30" s="14">
        <v>253.1</v>
      </c>
      <c r="K30" s="14">
        <v>15.08</v>
      </c>
      <c r="L30" s="14">
        <v>18.78</v>
      </c>
      <c r="M30" s="14">
        <v>5.95</v>
      </c>
    </row>
    <row r="31" spans="1:13" ht="20.399999999999999" x14ac:dyDescent="0.3">
      <c r="A31" s="13" t="s">
        <v>50</v>
      </c>
      <c r="B31" s="13" t="s">
        <v>34</v>
      </c>
      <c r="C31" s="14">
        <v>25.5</v>
      </c>
      <c r="D31" s="14">
        <v>117.99</v>
      </c>
      <c r="E31" s="14">
        <v>3.64</v>
      </c>
      <c r="F31" s="14">
        <v>4.46</v>
      </c>
      <c r="G31" s="14">
        <v>15.23</v>
      </c>
      <c r="H31" s="13" t="s">
        <v>19</v>
      </c>
      <c r="I31" s="14">
        <v>34</v>
      </c>
      <c r="J31" s="14">
        <v>156.34</v>
      </c>
      <c r="K31" s="14">
        <v>4.88</v>
      </c>
      <c r="L31" s="14">
        <v>5.88</v>
      </c>
      <c r="M31" s="14">
        <v>20.25</v>
      </c>
    </row>
    <row r="32" spans="1:13" ht="20.399999999999999" x14ac:dyDescent="0.3">
      <c r="A32" s="13" t="s">
        <v>51</v>
      </c>
      <c r="B32" s="13" t="s">
        <v>52</v>
      </c>
      <c r="C32" s="14">
        <v>5.73</v>
      </c>
      <c r="D32" s="14">
        <v>61.56</v>
      </c>
      <c r="E32" s="14">
        <v>0.16</v>
      </c>
      <c r="F32" s="14">
        <v>0.01</v>
      </c>
      <c r="G32" s="14">
        <v>14.92</v>
      </c>
      <c r="H32" s="13" t="s">
        <v>52</v>
      </c>
      <c r="I32" s="14">
        <v>5.73</v>
      </c>
      <c r="J32" s="14">
        <v>61.55</v>
      </c>
      <c r="K32" s="14">
        <v>0.16</v>
      </c>
      <c r="L32" s="14">
        <v>0.01</v>
      </c>
      <c r="M32" s="14">
        <v>14.92</v>
      </c>
    </row>
    <row r="33" spans="1:13" ht="30.6" x14ac:dyDescent="0.3">
      <c r="A33" s="13" t="s">
        <v>23</v>
      </c>
      <c r="B33" s="13" t="s">
        <v>36</v>
      </c>
      <c r="C33" s="14">
        <v>3.74</v>
      </c>
      <c r="D33" s="14">
        <v>86.4</v>
      </c>
      <c r="E33" s="14">
        <v>2.88</v>
      </c>
      <c r="F33" s="14">
        <v>0.36</v>
      </c>
      <c r="G33" s="14">
        <v>19.079999999999998</v>
      </c>
      <c r="H33" s="13" t="s">
        <v>36</v>
      </c>
      <c r="I33" s="14">
        <v>3.74</v>
      </c>
      <c r="J33" s="14">
        <v>86.4</v>
      </c>
      <c r="K33" s="14">
        <v>2.88</v>
      </c>
      <c r="L33" s="14">
        <v>0.36</v>
      </c>
      <c r="M33" s="14">
        <v>19.079999999999998</v>
      </c>
    </row>
    <row r="34" spans="1:13" ht="40.799999999999997" x14ac:dyDescent="0.3">
      <c r="A34" s="13" t="s">
        <v>37</v>
      </c>
      <c r="B34" s="21" t="s">
        <v>38</v>
      </c>
      <c r="C34" s="22">
        <v>4.07</v>
      </c>
      <c r="D34" s="22">
        <v>88</v>
      </c>
      <c r="E34" s="22">
        <v>2.8</v>
      </c>
      <c r="F34" s="22">
        <v>0.4</v>
      </c>
      <c r="G34" s="23">
        <v>18.399999999999999</v>
      </c>
      <c r="H34" s="21" t="s">
        <v>53</v>
      </c>
      <c r="I34" s="22">
        <v>8.14</v>
      </c>
      <c r="J34" s="22">
        <v>176</v>
      </c>
      <c r="K34" s="22">
        <v>5.6</v>
      </c>
      <c r="L34" s="22">
        <v>0.8</v>
      </c>
      <c r="M34" s="23">
        <v>36.799999999999997</v>
      </c>
    </row>
    <row r="35" spans="1:13" x14ac:dyDescent="0.3">
      <c r="A35" s="17" t="s">
        <v>54</v>
      </c>
      <c r="B35" s="18"/>
      <c r="C35" s="19">
        <f>SUBTOTAL(9,C30:C34)</f>
        <v>93.72999999999999</v>
      </c>
      <c r="D35" s="24">
        <f>SUBTOTAL(9,D30:D34)</f>
        <v>581.97</v>
      </c>
      <c r="E35" s="24">
        <f>SUBTOTAL(9,E30:E34)</f>
        <v>23.05</v>
      </c>
      <c r="F35" s="24">
        <f>SUBTOTAL(9,F30:F34)</f>
        <v>22.150000000000002</v>
      </c>
      <c r="G35" s="24">
        <f>SUBTOTAL(9,G30:G34)</f>
        <v>72.989999999999995</v>
      </c>
      <c r="H35" s="18"/>
      <c r="I35" s="19">
        <f>SUBTOTAL(9,I30:I34)</f>
        <v>112.01</v>
      </c>
      <c r="J35" s="19">
        <f>SUBTOTAL(9,J30:J34)</f>
        <v>733.39</v>
      </c>
      <c r="K35" s="19">
        <f>SUBTOTAL(9,K30:K34)</f>
        <v>28.6</v>
      </c>
      <c r="L35" s="19">
        <f>SUBTOTAL(9,L30:L34)</f>
        <v>25.830000000000002</v>
      </c>
      <c r="M35" s="19">
        <f>SUBTOTAL(9,M30:M34)</f>
        <v>97</v>
      </c>
    </row>
    <row r="36" spans="1:13" x14ac:dyDescent="0.3">
      <c r="A36" s="20" t="s">
        <v>55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ht="30.6" x14ac:dyDescent="0.3">
      <c r="A37" s="13" t="s">
        <v>56</v>
      </c>
      <c r="B37" s="13" t="s">
        <v>42</v>
      </c>
      <c r="C37" s="14">
        <v>10</v>
      </c>
      <c r="D37" s="14">
        <v>160.06</v>
      </c>
      <c r="E37" s="14">
        <v>4.1500000000000004</v>
      </c>
      <c r="F37" s="14">
        <v>3.16</v>
      </c>
      <c r="G37" s="14">
        <v>28.79</v>
      </c>
      <c r="H37" s="13" t="s">
        <v>42</v>
      </c>
      <c r="I37" s="14">
        <v>10</v>
      </c>
      <c r="J37" s="14">
        <v>160.06</v>
      </c>
      <c r="K37" s="14">
        <v>4.1500000000000004</v>
      </c>
      <c r="L37" s="14">
        <v>3.16</v>
      </c>
      <c r="M37" s="14">
        <v>28.79</v>
      </c>
    </row>
    <row r="38" spans="1:13" ht="51" x14ac:dyDescent="0.3">
      <c r="A38" s="13" t="s">
        <v>57</v>
      </c>
      <c r="B38" s="13" t="s">
        <v>19</v>
      </c>
      <c r="C38" s="14">
        <v>19.53</v>
      </c>
      <c r="D38" s="14">
        <v>83.42</v>
      </c>
      <c r="E38" s="14">
        <v>0.97</v>
      </c>
      <c r="F38" s="14">
        <v>0.19</v>
      </c>
      <c r="G38" s="14">
        <v>19.59</v>
      </c>
      <c r="H38" s="13" t="s">
        <v>19</v>
      </c>
      <c r="I38" s="14">
        <v>19.53</v>
      </c>
      <c r="J38" s="14">
        <v>83.42</v>
      </c>
      <c r="K38" s="14">
        <v>0.97</v>
      </c>
      <c r="L38" s="14">
        <v>0.19</v>
      </c>
      <c r="M38" s="14">
        <v>19.59</v>
      </c>
    </row>
    <row r="39" spans="1:13" x14ac:dyDescent="0.3">
      <c r="A39" s="27" t="s">
        <v>58</v>
      </c>
      <c r="B39" s="28"/>
      <c r="C39" s="29">
        <f>SUBTOTAL(9,C37:C38)</f>
        <v>29.53</v>
      </c>
      <c r="D39" s="30">
        <f>SUBTOTAL(9,D37:D38)</f>
        <v>243.48000000000002</v>
      </c>
      <c r="E39" s="31">
        <f>SUBTOTAL(9,E37:E38)</f>
        <v>5.12</v>
      </c>
      <c r="F39" s="31">
        <f>SUBTOTAL(9,F37:F38)</f>
        <v>3.35</v>
      </c>
      <c r="G39" s="31">
        <f>SUBTOTAL(9,G37:G38)</f>
        <v>48.379999999999995</v>
      </c>
      <c r="H39" s="28"/>
      <c r="I39" s="29">
        <f>SUBTOTAL(9,I37:I38)</f>
        <v>29.53</v>
      </c>
      <c r="J39" s="30">
        <v>323</v>
      </c>
      <c r="K39" s="31">
        <v>4.1399999999999997</v>
      </c>
      <c r="L39" s="31">
        <v>6.9700000000000006</v>
      </c>
      <c r="M39" s="31">
        <v>60.47</v>
      </c>
    </row>
    <row r="40" spans="1:13" x14ac:dyDescent="0.3">
      <c r="A40" s="32" t="s">
        <v>59</v>
      </c>
      <c r="B40" s="33"/>
      <c r="C40" s="34">
        <f>SUBTOTAL(9,C10:C39)</f>
        <v>341.63</v>
      </c>
      <c r="D40" s="34">
        <f>SUBTOTAL(9,D10:D39)</f>
        <v>2548.17</v>
      </c>
      <c r="E40" s="34">
        <f>SUBTOTAL(9,E10:E39)</f>
        <v>80.06</v>
      </c>
      <c r="F40" s="34">
        <f>SUBTOTAL(9,F10:F39)</f>
        <v>85.78</v>
      </c>
      <c r="G40" s="34">
        <f>SUBTOTAL(9,G10:G39)</f>
        <v>361.21999999999997</v>
      </c>
      <c r="H40" s="33"/>
      <c r="I40" s="34">
        <f>SUBTOTAL(9,I10:I39)</f>
        <v>396.63</v>
      </c>
      <c r="J40" s="34">
        <f>SUBTOTAL(9,J10:J39)</f>
        <v>4507.7200000000012</v>
      </c>
      <c r="K40" s="34">
        <f>SUBTOTAL(9,K10:K39)</f>
        <v>141.06</v>
      </c>
      <c r="L40" s="34">
        <f>SUBTOTAL(9,L10:L39)</f>
        <v>130.22999999999999</v>
      </c>
      <c r="M40" s="34">
        <f>SUBTOTAL(9,M10:M39)</f>
        <v>676.31000000000006</v>
      </c>
    </row>
  </sheetData>
  <mergeCells count="14">
    <mergeCell ref="A29:M29"/>
    <mergeCell ref="A36:M36"/>
    <mergeCell ref="A5:M5"/>
    <mergeCell ref="B7:G7"/>
    <mergeCell ref="H7:M7"/>
    <mergeCell ref="A9:M9"/>
    <mergeCell ref="A15:M15"/>
    <mergeCell ref="A24:M24"/>
    <mergeCell ref="A1:C1"/>
    <mergeCell ref="I1:L1"/>
    <mergeCell ref="A2:D2"/>
    <mergeCell ref="J2:L2"/>
    <mergeCell ref="A3:G3"/>
    <mergeCell ref="A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2025-01-13T09:51:19Z</dcterms:modified>
</cp:coreProperties>
</file>